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5895"/>
  </bookViews>
  <sheets>
    <sheet name="July 2021 Discos Remittance" sheetId="1" r:id="rId1"/>
    <sheet name="July 2021 Discos Remittance (2" sheetId="2" r:id="rId2"/>
  </sheets>
  <definedNames>
    <definedName name="_xlnm.Print_Area" localSheetId="0">'July 2021 Discos Remittance'!$A$2:$H$66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<sst xmlns="http://schemas.openxmlformats.org/spreadsheetml/2006/main" count="44" uniqueCount="26">
  <si>
    <t>July 2021 PRELIMINARY* DISCO INVOICES AND PAYMENT</t>
  </si>
  <si>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</si>
  <si>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</si>
  <si>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</si>
  <si>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</si>
  <si>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</si>
  <si>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</si>
  <si>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</si>
  <si>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</si>
  <si>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</si>
  <si>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</si>
  <si>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</si>
  <si>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</si>
  <si>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</si>
  <si>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</si>
  <si>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</si>
  <si>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</si>
  <si>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</si>
  <si>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</si>
  <si>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</si>
  <si>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</si>
  <si>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</si>
  <si>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t>JULY 2021 PRELIMINARY* DISCO INVOICES AND PAYMENT</t>
  </si>
  <si>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</si>
  <si>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July 2021 Payment Cycle is 77%</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</si>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</sst>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font>
      <sz val="11"/>
      <color theme="1"/>
      <name val="Calibri"/>
      <family val="2"/>
      <scheme val="minor"/>
    </font>
    <font>
      <sz val="11"/>
      <color theme="1"/>
      <name val="Calibri"/>
      <family val="2"/>
      <scheme val="minor"/>
    </font>
    <font>
      <b/>
      <sz val="12"/>
      <color theme="1"/>
      <name val="ClearviewATT LT"/>
      <family val="2"/>
    </font>
    <font>
      <b/>
      <sz val="12"/>
      <color rgb="FFFF0000"/>
      <name val="ClearviewATT LT"/>
      <family val="2"/>
    </font>
    <font>
      <sz val="12"/>
      <color theme="1"/>
      <name val="ClearviewATT"/>
      <family val="2"/>
    </font>
    <font>
      <b/>
      <sz val="12"/>
      <name val="ClearviewATT LT"/>
      <family val="2"/>
    </font>
    <font>
      <sz val="12"/>
      <color theme="1"/>
      <name val="Calibri"/>
      <family val="2"/>
      <scheme val="minor"/>
    </font>
    <font>
      <b/>
      <sz val="11"/>
      <color theme="1"/>
      <name val="ClearviewATT LT"/>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7">
    <xf numFmtId="0" fontId="0" fillId="0" borderId="0" xfId="0"/>
    <xf numFmtId="43" fontId="0" fillId="0" borderId="0" xfId="1" applyFont="1"/>
    <xf numFmtId="0" fontId="0" fillId="0" borderId="0" xfId="0" applyAlignment="1">
      <alignment horizontal="center" wrapText="1"/>
    </xf>
    <xf numFmtId="0" fontId="2" fillId="2" borderId="4"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7" xfId="2" applyFont="1" applyFill="1" applyBorder="1" applyAlignment="1">
      <alignment horizontal="center"/>
    </xf>
    <xf numFmtId="0" fontId="2" fillId="2" borderId="8" xfId="2" applyFont="1" applyFill="1" applyBorder="1"/>
    <xf numFmtId="43" fontId="4" fillId="2" borderId="8" xfId="3" applyFont="1" applyFill="1" applyBorder="1"/>
    <xf numFmtId="0" fontId="5" fillId="2" borderId="8" xfId="2" applyFont="1" applyFill="1" applyBorder="1"/>
    <xf numFmtId="0" fontId="6" fillId="2" borderId="10" xfId="2" applyFont="1" applyFill="1" applyBorder="1"/>
    <xf numFmtId="0" fontId="2" fillId="2" borderId="11" xfId="2" applyFont="1" applyFill="1" applyBorder="1"/>
    <xf numFmtId="43" fontId="2" fillId="2" borderId="11" xfId="1" applyFont="1" applyFill="1" applyBorder="1"/>
    <xf numFmtId="0" fontId="2" fillId="2" borderId="6" xfId="2" applyFont="1" applyFill="1" applyBorder="1" applyAlignment="1">
      <alignment horizontal="center" vertical="center" wrapText="1"/>
    </xf>
    <xf numFmtId="43" fontId="4" fillId="2" borderId="9" xfId="3" applyFont="1" applyFill="1" applyBorder="1"/>
    <xf numFmtId="43" fontId="2" fillId="2" borderId="13" xfId="1" applyFont="1" applyFill="1" applyBorder="1"/>
    <xf numFmtId="0" fontId="2" fillId="0" borderId="0" xfId="0" applyFont="1"/>
    <xf numFmtId="0" fontId="4" fillId="0" borderId="0" xfId="0" applyFont="1"/>
    <xf numFmtId="0" fontId="2" fillId="4" borderId="4" xfId="2" applyFont="1" applyFill="1" applyBorder="1" applyAlignment="1">
      <alignment horizontal="center" vertical="center" wrapText="1"/>
    </xf>
    <xf numFmtId="0" fontId="2" fillId="4" borderId="5" xfId="2" applyFont="1" applyFill="1" applyBorder="1" applyAlignment="1">
      <alignment horizontal="center" vertical="center" wrapText="1"/>
    </xf>
    <xf numFmtId="0" fontId="2" fillId="4" borderId="11" xfId="2" applyFont="1" applyFill="1" applyBorder="1"/>
    <xf numFmtId="9" fontId="3" fillId="4" borderId="12" xfId="2" applyNumberFormat="1" applyFont="1" applyFill="1" applyBorder="1" applyAlignment="1">
      <alignment horizontal="center"/>
    </xf>
    <xf numFmtId="43" fontId="2" fillId="4" borderId="11" xfId="1" applyFont="1" applyFill="1" applyBorder="1"/>
    <xf numFmtId="0" fontId="2" fillId="3" borderId="7" xfId="2" applyFont="1" applyFill="1" applyBorder="1" applyAlignment="1">
      <alignment horizontal="center"/>
    </xf>
    <xf numFmtId="0" fontId="2" fillId="3" borderId="8" xfId="2" applyFont="1" applyFill="1" applyBorder="1"/>
    <xf numFmtId="10" fontId="2" fillId="3" borderId="8" xfId="2" applyNumberFormat="1" applyFont="1" applyFill="1" applyBorder="1" applyAlignment="1">
      <alignment horizontal="center"/>
    </xf>
    <xf numFmtId="43" fontId="4" fillId="3" borderId="8" xfId="3" applyFont="1" applyFill="1" applyBorder="1"/>
    <xf numFmtId="0" fontId="5" fillId="3" borderId="8" xfId="2" applyFont="1" applyFill="1" applyBorder="1"/>
    <xf numFmtId="0" fontId="2" fillId="4" borderId="10" xfId="2" applyFont="1" applyFill="1" applyBorder="1"/>
    <xf numFmtId="43" fontId="2" fillId="4" borderId="8" xfId="3" applyFont="1" applyFill="1" applyBorder="1"/>
    <xf numFmtId="0" fontId="7" fillId="0" borderId="0" xfId="0" applyFont="1"/>
    <xf numFmtId="0" fontId="2" fillId="4" borderId="6" xfId="2" applyFont="1" applyFill="1" applyBorder="1" applyAlignment="1">
      <alignment horizontal="center" vertical="center" wrapText="1"/>
    </xf>
    <xf numFmtId="43" fontId="4" fillId="3" borderId="9" xfId="3" applyFont="1" applyFill="1" applyBorder="1"/>
    <xf numFmtId="43" fontId="2" fillId="4" borderId="13" xfId="1" applyFont="1" applyFill="1" applyBorder="1"/>
    <xf numFmtId="0" fontId="2" fillId="4" borderId="1" xfId="2" applyFont="1" applyFill="1" applyBorder="1" applyAlignment="1">
      <alignment horizontal="center"/>
    </xf>
    <xf numFmtId="0" fontId="2" fillId="4" borderId="2" xfId="2" applyFont="1" applyFill="1" applyBorder="1" applyAlignment="1">
      <alignment horizontal="center"/>
    </xf>
    <xf numFmtId="0" fontId="2" fillId="4" borderId="3" xfId="2" applyFont="1" applyFill="1" applyBorder="1" applyAlignment="1">
      <alignment horizontal="center"/>
    </xf>
    <xf numFmtId="43" fontId="4" fillId="4" borderId="1" xfId="3" applyFont="1" applyFill="1" applyBorder="1" applyAlignment="1">
      <alignment horizontal="left"/>
    </xf>
    <xf numFmtId="43" fontId="4" fillId="4" borderId="2" xfId="3" applyFont="1" applyFill="1" applyBorder="1" applyAlignment="1">
      <alignment horizontal="left"/>
    </xf>
    <xf numFmtId="43" fontId="4" fillId="4" borderId="3" xfId="3" applyFont="1" applyFill="1" applyBorder="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xf numFmtId="43" fontId="4" fillId="2" borderId="1" xfId="3" applyFont="1" applyFill="1" applyBorder="1" applyAlignment="1">
      <alignment horizontal="left"/>
    </xf>
    <xf numFmtId="43" fontId="4" fillId="2" borderId="2" xfId="3" applyFont="1" applyFill="1" applyBorder="1" applyAlignment="1">
      <alignment horizontal="left"/>
    </xf>
    <xf numFmtId="43" fontId="4" fillId="2" borderId="3" xfId="3" applyFont="1" applyFill="1" applyBorder="1" applyAlignment="1">
      <alignment horizontal="left"/>
    </xf>
  </cellXfs>
  <cellStyles count="4">
    <cellStyle name="Comma" xfId="1" builtinId="3"/>
    <cellStyle name="Comma 2" xfId="3"/>
    <cellStyle name="Normal" xfId="0" builtinId="0"/>
    <cellStyle name="Normal 2" xfId="2"/>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b="1">
                <a:latin typeface="ClearviewATT LT" panose="020B0506030500020004" pitchFamily="34" charset="0"/>
              </a:rPr>
              <a:t>JULY 2021 DISCOS REMITTANCE</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'July 2021 Discos Remittance (2'!$D$5</c:f>
              <c:strCache>
                <c:ptCount val="1"/>
                <c:pt idx="0">
                  <c:v>INVOICE VALUE (N)</c:v>
                </c:pt>
              </c:strCache>
            </c:strRef>
          </c:tx>
          <c:spPr>
            <a:solidFill>
              <a:schemeClr val="accent1"/>
            </a:solidFill>
            <a:ln>
              <a:noFill/>
            </a:ln>
            <a:effectLst/>
            <a:sp3d/>
          </c:spPr>
          <c:invertIfNegative val="0"/>
          <c:cat>
            <c:strRef>
              <c:f>'July 2021 Discos Remittance (2'!$C$6:$C$16</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'July 2021 Discos Remittance (2'!$D$6:$D$16</c:f>
              <c:numCache>
                <c:formatCode>_(* #,##0.00_);_(* \(#,##0.00\);_(* "-"??_);_(@_)</c:formatCode>
                <c:ptCount val="11"/>
                <c:pt idx="0">
                  <c:v>8323034668.7200003</c:v>
                </c:pt>
                <c:pt idx="1">
                  <c:v>6275794082.6599998</c:v>
                </c:pt>
                <c:pt idx="2">
                  <c:v>7717178183.5200005</c:v>
                </c:pt>
                <c:pt idx="3">
                  <c:v>6390254905.3199997</c:v>
                </c:pt>
                <c:pt idx="4">
                  <c:v>9124702817.0100002</c:v>
                </c:pt>
                <c:pt idx="5">
                  <c:v>10297308400.32</c:v>
                </c:pt>
                <c:pt idx="6">
                  <c:v>3525538142.04</c:v>
                </c:pt>
                <c:pt idx="7">
                  <c:v>5395594496.0299997</c:v>
                </c:pt>
                <c:pt idx="8">
                  <c:v>4570241936.8800001</c:v>
                </c:pt>
                <c:pt idx="9">
                  <c:v>4706706769.6300001</c:v>
                </c:pt>
                <c:pt idx="10">
                  <c:v>2201513317.9099998</c:v>
                </c:pt>
              </c:numCache>
            </c:numRef>
          </c:val>
        </c:ser>
        <c:ser>
          <c:idx val="1"/>
          <c:order val="1"/>
          <c:tx>
            <c:strRef>
              <c:f>'July 2021 Discos Remittance (2'!$E$5</c:f>
              <c:strCache>
                <c:ptCount val="1"/>
                <c:pt idx="0">
                  <c:v>MRO VALUE (N)</c:v>
                </c:pt>
              </c:strCache>
            </c:strRef>
          </c:tx>
          <c:spPr>
            <a:solidFill>
              <a:schemeClr val="accent2"/>
            </a:solidFill>
            <a:ln>
              <a:noFill/>
            </a:ln>
            <a:effectLst/>
            <a:sp3d/>
          </c:spPr>
          <c:invertIfNegative val="0"/>
          <c:cat>
            <c:strRef>
              <c:f>'July 2021 Discos Remittance (2'!$C$6:$C$16</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'July 2021 Discos Remittance (2'!$E$6:$E$16</c:f>
              <c:numCache>
                <c:formatCode>_(* #,##0.00_);_(* \(#,##0.00\);_(* "-"??_);_(@_)</c:formatCode>
                <c:ptCount val="11"/>
                <c:pt idx="0">
                  <c:v>6805745448.6123438</c:v>
                </c:pt>
                <c:pt idx="1">
                  <c:v>3526368695.0466537</c:v>
                </c:pt>
                <c:pt idx="2">
                  <c:v>5659006761.9752159</c:v>
                </c:pt>
                <c:pt idx="3">
                  <c:v>4577339588.6807165</c:v>
                </c:pt>
                <c:pt idx="4">
                  <c:v>6383642090.7801962</c:v>
                </c:pt>
                <c:pt idx="5">
                  <c:v>8202835871.694912</c:v>
                </c:pt>
                <c:pt idx="6">
                  <c:v>1335473848.204752</c:v>
                </c:pt>
                <c:pt idx="7">
                  <c:v>3992739927.0621996</c:v>
                </c:pt>
                <c:pt idx="8">
                  <c:v>3582155630.1265445</c:v>
                </c:pt>
                <c:pt idx="9">
                  <c:v>2695530966.9671011</c:v>
                </c:pt>
                <c:pt idx="10">
                  <c:v>614882669.69226289</c:v>
                </c:pt>
              </c:numCache>
            </c:numRef>
          </c:val>
        </c:ser>
        <c:ser>
          <c:idx val="2"/>
          <c:order val="2"/>
          <c:tx>
            <c:strRef>
              <c:f>'July 2021 Discos Remittance (2'!$F$5</c:f>
              <c:strCache>
                <c:ptCount val="1"/>
                <c:pt idx="0">
                  <c:v>DISCO PAYMENTS (N)</c:v>
                </c:pt>
              </c:strCache>
            </c:strRef>
          </c:tx>
          <c:spPr>
            <a:solidFill>
              <a:schemeClr val="accent3"/>
            </a:solidFill>
            <a:ln>
              <a:noFill/>
            </a:ln>
            <a:effectLst/>
            <a:sp3d/>
          </c:spPr>
          <c:invertIfNegative val="0"/>
          <c:cat>
            <c:strRef>
              <c:f>'July 2021 Discos Remittance (2'!$C$6:$C$16</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'July 2021 Discos Remittance (2'!$F$6:$F$16</c:f>
              <c:numCache>
                <c:formatCode>_(* #,##0.00_);_(* \(#,##0.00\);_(* "-"??_);_(@_)</c:formatCode>
                <c:ptCount val="11"/>
                <c:pt idx="0">
                  <c:v>5892708545.4499998</c:v>
                </c:pt>
                <c:pt idx="1">
                  <c:v>3175551805.8200002</c:v>
                </c:pt>
                <c:pt idx="2">
                  <c:v>4945939497.8199997</c:v>
                </c:pt>
                <c:pt idx="3">
                  <c:v>3806624439.7600002</c:v>
                </c:pt>
                <c:pt idx="4">
                  <c:v>4581592077.5</c:v>
                </c:pt>
                <c:pt idx="5">
                  <c:v>7728129954.4399996</c:v>
                </c:pt>
                <c:pt idx="6">
                  <c:v>1174709308.9299998</c:v>
                </c:pt>
                <c:pt idx="7">
                  <c:v>471646117.94</c:v>
                </c:pt>
                <c:pt idx="8">
                  <c:v>2018023509.4400001</c:v>
                </c:pt>
                <c:pt idx="9">
                  <c:v>2511969402.9499998</c:v>
                </c:pt>
                <c:pt idx="10">
                  <c:v>156532998.66</c:v>
                </c:pt>
              </c:numCache>
            </c:numRef>
          </c:val>
        </c:ser>
        <c:dLbls>
          <c:showLegendKey val="0"/>
          <c:showVal val="0"/>
          <c:showCatName val="0"/>
          <c:showSerName val="0"/>
          <c:showPercent val="0"/>
          <c:showBubbleSize val="0"/>
        </c:dLbls>
        <c:gapWidth val="150"/>
        <c:shape val="box"/>
        <c:axId val="130200320"/>
        <c:axId val="130201856"/>
        <c:axId val="0"/>
      </c:bar3DChart>
      <c:catAx>
        <c:axId val="1302003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201856"/>
        <c:crosses val="autoZero"/>
        <c:auto val="1"/>
        <c:lblAlgn val="ctr"/>
        <c:lblOffset val="100"/>
        <c:noMultiLvlLbl val="0"/>
      </c:catAx>
      <c:valAx>
        <c:axId val="130201856"/>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200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3968</xdr:colOff>
      <xdr:row>18</xdr:row>
      <xdr:rowOff>47624</xdr:rowOff>
    </xdr:from>
    <xdr:to>
      <xdr:col>7</xdr:col>
      <xdr:colOff>0</xdr:colOff>
      <xdr:row>51</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3"/>
  <sheetViews>
    <sheetView showGridLines="0" tabSelected="1" view="pageBreakPreview" zoomScale="60" zoomScaleNormal="60" workbookViewId="0">
      <selection activeCell="L56" sqref="L56"/>
    </sheetView>
  </sheetViews>
  <sheetFormatPr defaultRowHeight="15"/>
  <cols>
    <col min="1" max="1" width="5.28515625" customWidth="1"/>
    <col min="2" max="2" width="9.28515625" bestFit="1" customWidth="1"/>
    <col min="3" max="3" width="12.85546875" customWidth="1"/>
    <col min="4" max="4" width="27.28515625" customWidth="1"/>
    <col min="5" max="5" width="29.28515625" customWidth="1"/>
    <col min="6" max="6" width="29.7109375" bestFit="1" customWidth="1"/>
    <col min="7" max="7" width="28.5703125" customWidth="1"/>
  </cols>
  <sheetData>
    <row r="1" spans="2:7">
      <c r="E1" s="1"/>
    </row>
    <row r="2" spans="2:7" ht="15.75" thickBot="1"/>
    <row r="3" spans="2:7" ht="18" thickBot="1">
      <c r="B3" s="33" t="s">
        <v>22</v>
      </c>
      <c r="C3" s="34"/>
      <c r="D3" s="34"/>
      <c r="E3" s="34"/>
      <c r="F3" s="34"/>
      <c r="G3" s="35"/>
    </row>
    <row r="4" spans="2:7" s="2" customFormat="1" ht="59.25" customHeight="1">
      <c r="B4" s="17" t="s">
        <v>1</v>
      </c>
      <c r="C4" s="18" t="s">
        <v>2</v>
      </c>
      <c r="D4" s="18" t="s">
        <v>3</v>
      </c>
      <c r="E4" s="18" t="s">
        <v>4</v>
      </c>
      <c r="F4" s="18" t="s">
        <v>5</v>
      </c>
      <c r="G4" s="30" t="s">
        <v>6</v>
      </c>
    </row>
    <row r="5" spans="2:7" ht="17.25">
      <c r="B5" s="22">
        <v>1</v>
      </c>
      <c r="C5" s="23" t="s">
        <v>7</v>
      </c>
      <c r="D5" s="24">
        <v>0.81769999999999998</v>
      </c>
      <c r="E5" s="25">
        <v>8323034668.7200003</v>
      </c>
      <c r="F5" s="25">
        <v>6805745448.6123438</v>
      </c>
      <c r="G5" s="31">
        <v>5892708545.4499998</v>
      </c>
    </row>
    <row r="6" spans="2:7" ht="17.25">
      <c r="B6" s="22">
        <v>2</v>
      </c>
      <c r="C6" s="23" t="s">
        <v>8</v>
      </c>
      <c r="D6" s="24">
        <v>0.56189999999999996</v>
      </c>
      <c r="E6" s="25">
        <v>6275794082.6599998</v>
      </c>
      <c r="F6" s="25">
        <v>3526368695.0466537</v>
      </c>
      <c r="G6" s="31">
        <v>3175551805.8200002</v>
      </c>
    </row>
    <row r="7" spans="2:7" ht="17.25">
      <c r="B7" s="22">
        <v>3</v>
      </c>
      <c r="C7" s="23" t="s">
        <v>9</v>
      </c>
      <c r="D7" s="24">
        <v>0.73329999999999995</v>
      </c>
      <c r="E7" s="25">
        <v>7717178183.5200005</v>
      </c>
      <c r="F7" s="25">
        <v>5659006761.9752159</v>
      </c>
      <c r="G7" s="31">
        <v>4945939497.8199997</v>
      </c>
    </row>
    <row r="8" spans="2:7" ht="17.25">
      <c r="B8" s="22">
        <v>4</v>
      </c>
      <c r="C8" s="26" t="s">
        <v>10</v>
      </c>
      <c r="D8" s="24">
        <v>0.71630000000000005</v>
      </c>
      <c r="E8" s="25">
        <v>6390254905.3199997</v>
      </c>
      <c r="F8" s="25">
        <v>4577339588.6807165</v>
      </c>
      <c r="G8" s="31">
        <v>3806624439.7600002</v>
      </c>
    </row>
    <row r="9" spans="2:7" ht="17.25">
      <c r="B9" s="22">
        <v>5</v>
      </c>
      <c r="C9" s="23" t="s">
        <v>11</v>
      </c>
      <c r="D9" s="24">
        <v>0.6996</v>
      </c>
      <c r="E9" s="25">
        <v>9124702817.0100002</v>
      </c>
      <c r="F9" s="25">
        <v>6383642090.7801962</v>
      </c>
      <c r="G9" s="31">
        <v>4581592077.5</v>
      </c>
    </row>
    <row r="10" spans="2:7" ht="17.25">
      <c r="B10" s="22">
        <v>6</v>
      </c>
      <c r="C10" s="23" t="s">
        <v>12</v>
      </c>
      <c r="D10" s="24">
        <v>0.79659999999999997</v>
      </c>
      <c r="E10" s="25">
        <v>10297308400.32</v>
      </c>
      <c r="F10" s="25">
        <v>8202835871.694912</v>
      </c>
      <c r="G10" s="31">
        <v>7728129954.4399996</v>
      </c>
    </row>
    <row r="11" spans="2:7" ht="17.25">
      <c r="B11" s="22">
        <v>7</v>
      </c>
      <c r="C11" s="23" t="s">
        <v>13</v>
      </c>
      <c r="D11" s="24">
        <v>0.37880000000000003</v>
      </c>
      <c r="E11" s="25">
        <v>3525538142.04</v>
      </c>
      <c r="F11" s="25">
        <v>1335473848.204752</v>
      </c>
      <c r="G11" s="31">
        <v>1174709308.9299998</v>
      </c>
    </row>
    <row r="12" spans="2:7" ht="17.25">
      <c r="B12" s="22">
        <v>8</v>
      </c>
      <c r="C12" s="23" t="s">
        <v>14</v>
      </c>
      <c r="D12" s="24">
        <v>0.74</v>
      </c>
      <c r="E12" s="25">
        <v>5395594496.0299997</v>
      </c>
      <c r="F12" s="25">
        <v>3992739927.0621996</v>
      </c>
      <c r="G12" s="31">
        <v>471646117.94</v>
      </c>
    </row>
    <row r="13" spans="2:7" ht="17.25">
      <c r="B13" s="22">
        <v>9</v>
      </c>
      <c r="C13" s="23" t="s">
        <v>15</v>
      </c>
      <c r="D13" s="24">
        <v>0.78380000000000005</v>
      </c>
      <c r="E13" s="25">
        <v>4570241936.8800001</v>
      </c>
      <c r="F13" s="25">
        <v>3582155630.1265445</v>
      </c>
      <c r="G13" s="31">
        <v>2018023509.4400001</v>
      </c>
    </row>
    <row r="14" spans="2:7" ht="17.25">
      <c r="B14" s="22">
        <v>10</v>
      </c>
      <c r="C14" s="23" t="s">
        <v>16</v>
      </c>
      <c r="D14" s="24">
        <v>0.57269999999999999</v>
      </c>
      <c r="E14" s="25">
        <v>4706706769.6300001</v>
      </c>
      <c r="F14" s="25">
        <v>2695530966.9671011</v>
      </c>
      <c r="G14" s="31">
        <v>2511969402.9499998</v>
      </c>
    </row>
    <row r="15" spans="2:7" ht="17.25">
      <c r="B15" s="22">
        <v>11</v>
      </c>
      <c r="C15" s="23" t="s">
        <v>17</v>
      </c>
      <c r="D15" s="24">
        <v>0.27929999999999999</v>
      </c>
      <c r="E15" s="25">
        <v>2201513317.9099998</v>
      </c>
      <c r="F15" s="25">
        <v>614882669.69226289</v>
      </c>
      <c r="G15" s="31">
        <v>156532998.66</v>
      </c>
    </row>
    <row r="16" spans="2:7" s="29" customFormat="1" ht="18" thickBot="1">
      <c r="B16" s="27"/>
      <c r="C16" s="19" t="s">
        <v>18</v>
      </c>
      <c r="D16" s="20"/>
      <c r="E16" s="21">
        <v>68527867720.039993</v>
      </c>
      <c r="F16" s="28">
        <v>47375721498.842896</v>
      </c>
      <c r="G16" s="32">
        <v>36463427658.709999</v>
      </c>
    </row>
    <row r="17" spans="2:7" ht="18" thickBot="1">
      <c r="B17" s="36" t="s">
        <v>19</v>
      </c>
      <c r="C17" s="37"/>
      <c r="D17" s="37"/>
      <c r="E17" s="37"/>
      <c r="F17" s="37"/>
      <c r="G17" s="38"/>
    </row>
    <row r="55" spans="2:7" s="16" customFormat="1" ht="18.75" customHeight="1">
      <c r="B55" s="15" t="s">
        <v>20</v>
      </c>
    </row>
    <row r="56" spans="2:7" s="16" customFormat="1" ht="37.5" customHeight="1">
      <c r="B56" s="39" t="s">
        <v>24</v>
      </c>
      <c r="C56" s="39"/>
      <c r="D56" s="39"/>
      <c r="E56" s="39"/>
      <c r="F56" s="39"/>
      <c r="G56" s="39"/>
    </row>
    <row r="57" spans="2:7" s="16" customFormat="1" ht="17.25" customHeight="1">
      <c r="B57" s="39" t="s">
        <v>25</v>
      </c>
      <c r="C57" s="39"/>
      <c r="D57" s="39"/>
      <c r="E57" s="39"/>
      <c r="F57" s="39"/>
      <c r="G57" s="39"/>
    </row>
    <row r="58" spans="2:7" s="16" customFormat="1" ht="79.5" customHeight="1">
      <c r="B58" s="39"/>
      <c r="C58" s="39"/>
      <c r="D58" s="39"/>
      <c r="E58" s="39"/>
      <c r="F58" s="39"/>
      <c r="G58" s="39"/>
    </row>
    <row r="59" spans="2:7" s="16" customFormat="1" ht="7.5" customHeight="1">
      <c r="B59" s="40" t="s">
        <v>21</v>
      </c>
      <c r="C59" s="40"/>
      <c r="D59" s="40"/>
      <c r="E59" s="40"/>
      <c r="F59" s="40"/>
      <c r="G59" s="40"/>
    </row>
    <row r="60" spans="2:7" s="16" customFormat="1" ht="30.75" customHeight="1">
      <c r="B60" s="40"/>
      <c r="C60" s="40"/>
      <c r="D60" s="40"/>
      <c r="E60" s="40"/>
      <c r="F60" s="40"/>
      <c r="G60" s="40"/>
    </row>
    <row r="61" spans="2:7" ht="7.5" customHeight="1"/>
    <row r="62" spans="2:7" s="16" customFormat="1" ht="10.5" customHeight="1">
      <c r="B62" s="40" t="s">
        <v>23</v>
      </c>
      <c r="C62" s="40"/>
      <c r="D62" s="40"/>
      <c r="E62" s="40"/>
      <c r="F62" s="40"/>
      <c r="G62" s="40"/>
    </row>
    <row r="63" spans="2:7" s="16" customFormat="1" ht="39.75" customHeight="1">
      <c r="B63" s="40"/>
      <c r="C63" s="40"/>
      <c r="D63" s="40"/>
      <c r="E63" s="40"/>
      <c r="F63" s="40"/>
      <c r="G63" s="40"/>
    </row>
  </sheetData>
  <sheetProtection password="97BF" sheet="1" objects="1" scenarios="1"/>
  <mergeCells count="6">
    <mergeCell ref="B62:G63"/>
    <mergeCell ref="B3:G3"/>
    <mergeCell ref="B17:G17"/>
    <mergeCell ref="B56:G56"/>
    <mergeCell ref="B57:G58"/>
    <mergeCell ref="B59:G60"/>
  </mergeCells>
  <conditionalFormatting sqref="H5:H15">
    <cfRule type="cellIs" dxfId="1" priority="1" operator="greaterThan">
      <formula>0</formula>
    </cfRule>
  </conditionalFormatting>
  <pageMargins left="0.7" right="0.7" top="0.75" bottom="0.75" header="0.3" footer="0.3"/>
  <pageSetup scale="5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showGridLines="0" topLeftCell="A3" zoomScale="80" zoomScaleNormal="80" workbookViewId="0">
      <selection activeCell="T14" sqref="T14:T15"/>
    </sheetView>
  </sheetViews>
  <sheetFormatPr defaultRowHeight="15"/>
  <cols>
    <col min="2" max="2" width="9.28515625" bestFit="1" customWidth="1"/>
    <col min="3" max="3" width="12.85546875" customWidth="1"/>
    <col min="4" max="4" width="23.5703125" customWidth="1"/>
    <col min="5" max="5" width="21.7109375" customWidth="1"/>
    <col min="6" max="6" width="24" bestFit="1" customWidth="1"/>
  </cols>
  <sheetData>
    <row r="1" spans="2:6">
      <c r="D1" s="1"/>
    </row>
    <row r="3" spans="2:6" ht="15.75" thickBot="1"/>
    <row r="4" spans="2:6" ht="18" thickBot="1">
      <c r="B4" s="41" t="s">
        <v>0</v>
      </c>
      <c r="C4" s="42"/>
      <c r="D4" s="42"/>
      <c r="E4" s="42"/>
      <c r="F4" s="43"/>
    </row>
    <row r="5" spans="2:6" s="2" customFormat="1" ht="34.5">
      <c r="B5" s="3" t="s">
        <v>1</v>
      </c>
      <c r="C5" s="4" t="s">
        <v>2</v>
      </c>
      <c r="D5" s="4" t="s">
        <v>4</v>
      </c>
      <c r="E5" s="4" t="s">
        <v>5</v>
      </c>
      <c r="F5" s="12" t="s">
        <v>6</v>
      </c>
    </row>
    <row r="6" spans="2:6" ht="17.25">
      <c r="B6" s="5">
        <v>1</v>
      </c>
      <c r="C6" s="6" t="s">
        <v>7</v>
      </c>
      <c r="D6" s="7">
        <v>8323034668.7200003</v>
      </c>
      <c r="E6" s="7">
        <v>6805745448.6123438</v>
      </c>
      <c r="F6" s="13">
        <v>5892708545.4499998</v>
      </c>
    </row>
    <row r="7" spans="2:6" ht="17.25">
      <c r="B7" s="5">
        <v>2</v>
      </c>
      <c r="C7" s="6" t="s">
        <v>8</v>
      </c>
      <c r="D7" s="7">
        <v>6275794082.6599998</v>
      </c>
      <c r="E7" s="7">
        <v>3526368695.0466537</v>
      </c>
      <c r="F7" s="13">
        <v>3175551805.8200002</v>
      </c>
    </row>
    <row r="8" spans="2:6" ht="17.25">
      <c r="B8" s="5">
        <v>3</v>
      </c>
      <c r="C8" s="6" t="s">
        <v>9</v>
      </c>
      <c r="D8" s="7">
        <v>7717178183.5200005</v>
      </c>
      <c r="E8" s="7">
        <v>5659006761.9752159</v>
      </c>
      <c r="F8" s="13">
        <v>4945939497.8199997</v>
      </c>
    </row>
    <row r="9" spans="2:6" ht="17.25">
      <c r="B9" s="5">
        <v>4</v>
      </c>
      <c r="C9" s="8" t="s">
        <v>10</v>
      </c>
      <c r="D9" s="7">
        <v>6390254905.3199997</v>
      </c>
      <c r="E9" s="7">
        <v>4577339588.6807165</v>
      </c>
      <c r="F9" s="13">
        <v>3806624439.7600002</v>
      </c>
    </row>
    <row r="10" spans="2:6" ht="17.25">
      <c r="B10" s="5">
        <v>5</v>
      </c>
      <c r="C10" s="6" t="s">
        <v>11</v>
      </c>
      <c r="D10" s="7">
        <v>9124702817.0100002</v>
      </c>
      <c r="E10" s="7">
        <v>6383642090.7801962</v>
      </c>
      <c r="F10" s="13">
        <v>4581592077.5</v>
      </c>
    </row>
    <row r="11" spans="2:6" ht="17.25">
      <c r="B11" s="5">
        <v>6</v>
      </c>
      <c r="C11" s="6" t="s">
        <v>12</v>
      </c>
      <c r="D11" s="7">
        <v>10297308400.32</v>
      </c>
      <c r="E11" s="7">
        <v>8202835871.694912</v>
      </c>
      <c r="F11" s="13">
        <v>7728129954.4399996</v>
      </c>
    </row>
    <row r="12" spans="2:6" ht="17.25">
      <c r="B12" s="5">
        <v>7</v>
      </c>
      <c r="C12" s="6" t="s">
        <v>13</v>
      </c>
      <c r="D12" s="7">
        <v>3525538142.04</v>
      </c>
      <c r="E12" s="7">
        <v>1335473848.204752</v>
      </c>
      <c r="F12" s="13">
        <v>1174709308.9299998</v>
      </c>
    </row>
    <row r="13" spans="2:6" ht="17.25">
      <c r="B13" s="5">
        <v>8</v>
      </c>
      <c r="C13" s="6" t="s">
        <v>14</v>
      </c>
      <c r="D13" s="7">
        <v>5395594496.0299997</v>
      </c>
      <c r="E13" s="7">
        <v>3992739927.0621996</v>
      </c>
      <c r="F13" s="13">
        <v>471646117.94</v>
      </c>
    </row>
    <row r="14" spans="2:6" ht="17.25">
      <c r="B14" s="5">
        <v>9</v>
      </c>
      <c r="C14" s="6" t="s">
        <v>15</v>
      </c>
      <c r="D14" s="7">
        <v>4570241936.8800001</v>
      </c>
      <c r="E14" s="7">
        <v>3582155630.1265445</v>
      </c>
      <c r="F14" s="13">
        <v>2018023509.4400001</v>
      </c>
    </row>
    <row r="15" spans="2:6" ht="17.25">
      <c r="B15" s="5">
        <v>10</v>
      </c>
      <c r="C15" s="6" t="s">
        <v>16</v>
      </c>
      <c r="D15" s="7">
        <v>4706706769.6300001</v>
      </c>
      <c r="E15" s="7">
        <v>2695530966.9671011</v>
      </c>
      <c r="F15" s="13">
        <v>2511969402.9499998</v>
      </c>
    </row>
    <row r="16" spans="2:6" ht="17.25">
      <c r="B16" s="5">
        <v>11</v>
      </c>
      <c r="C16" s="6" t="s">
        <v>17</v>
      </c>
      <c r="D16" s="7">
        <v>2201513317.9099998</v>
      </c>
      <c r="E16" s="7">
        <v>614882669.69226289</v>
      </c>
      <c r="F16" s="13">
        <v>156532998.66</v>
      </c>
    </row>
    <row r="17" spans="2:6" ht="18" thickBot="1">
      <c r="B17" s="9"/>
      <c r="C17" s="10" t="s">
        <v>18</v>
      </c>
      <c r="D17" s="11">
        <v>68527867720.039993</v>
      </c>
      <c r="E17" s="7">
        <v>47375721498.842896</v>
      </c>
      <c r="F17" s="14">
        <v>36463427658.709999</v>
      </c>
    </row>
    <row r="18" spans="2:6" ht="18" thickBot="1">
      <c r="B18" s="44" t="s">
        <v>19</v>
      </c>
      <c r="C18" s="45"/>
      <c r="D18" s="45"/>
      <c r="E18" s="45"/>
      <c r="F18" s="46"/>
    </row>
  </sheetData>
  <mergeCells count="2">
    <mergeCell ref="B4:F4"/>
    <mergeCell ref="B18:F18"/>
  </mergeCells>
  <conditionalFormatting sqref="G6:G16">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July 2021 Discos Remittance</vt:lpstr>
      <vt:lpstr>July 2021 Discos Remittance (2</vt:lpstr>
      <vt:lpstr>'July 2021 Discos Remittance'!Print_Area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William Noah-Akhimien</cp:lastModifiedBy>
  <cp:lastPrinted>2022-04-26T12:21:42Z</cp:lastPrinted>
  <dcterms:created xsi:type="dcterms:W3CDTF">2022-04-06T08:22:27Z</dcterms:created>
  <dcterms:modified xsi:type="dcterms:W3CDTF">2022-05-29T12:14:27Z</dcterms:modified>
</cp:coreProperties>
</file>